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PREENCHER COM OS MATERIAIS" sheetId="1" r:id="rId1"/>
    <sheet name="PREENCHER COM OS DADOS" sheetId="2" r:id="rId2"/>
    <sheet name="TEXTO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<sst xmlns="http://schemas.openxmlformats.org/spreadsheetml/2006/main" count="76" uniqueCount="65">
  <si>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TERMO DE DOAÇÃO Nº:____ - PESQUISA APLICADA - REFERENTE À NOTA FISCAL: ________</t>
  </si>
  <si>
    <t>ITENS</t>
  </si>
  <si>
    <t>DESCRIÇÃO</t>
  </si>
  <si>
    <t>NAT. DESPESA</t>
  </si>
  <si>
    <t>ELEM. DESPESA</t>
  </si>
  <si>
    <t>UNID. MEDIDA</t>
  </si>
  <si>
    <t>QUANT.</t>
  </si>
  <si>
    <t>VAL. UNIT.</t>
  </si>
  <si>
    <t>VAL. TOTAL</t>
  </si>
  <si>
    <t>PREENCHA OS DADOS ABAIXO:</t>
  </si>
  <si>
    <t>NOME:</t>
  </si>
  <si>
    <t>FULANO DE TAL</t>
  </si>
  <si>
    <t>DADOS DO PESQUISADOR</t>
  </si>
  <si>
    <t>SIAPE:</t>
  </si>
  <si>
    <t>CPF:</t>
  </si>
  <si>
    <t>000.000.000-00</t>
  </si>
  <si>
    <t>Rua/Avenida:</t>
  </si>
  <si>
    <t>Um</t>
  </si>
  <si>
    <t>Nº:</t>
  </si>
  <si>
    <t>BAIRRO:</t>
  </si>
  <si>
    <t>B</t>
  </si>
  <si>
    <t>CEP:</t>
  </si>
  <si>
    <t>37570-000</t>
  </si>
  <si>
    <t>CIDADE:</t>
  </si>
  <si>
    <t>Ouro Fino</t>
  </si>
  <si>
    <t>ESTADO:</t>
  </si>
  <si>
    <t>MINAS GERAIS</t>
  </si>
  <si>
    <t>CAMPUS :</t>
  </si>
  <si>
    <t>Pouso Alegre</t>
  </si>
  <si>
    <t>DADOS DO CÂMPUS</t>
  </si>
  <si>
    <t>CNPJ DO CAMPUS:</t>
  </si>
  <si>
    <t>00.000.000/0000-00</t>
  </si>
  <si>
    <t>Quatorze</t>
  </si>
  <si>
    <t>C</t>
  </si>
  <si>
    <t>37550-000</t>
  </si>
  <si>
    <t>Nº PROTOCOLO:</t>
  </si>
  <si>
    <t>EDITAL:</t>
  </si>
  <si>
    <t>31/2013</t>
  </si>
  <si>
    <t xml:space="preserve">Pelo presente instrumento particular, de um lado, o Professor </t>
  </si>
  <si>
    <t xml:space="preserve">, matrícula Siape nº. </t>
  </si>
  <si>
    <t xml:space="preserve">, CPF nº. </t>
  </si>
  <si>
    <t xml:space="preserve">, residente e domiciliado à Rua/Avenida </t>
  </si>
  <si>
    <t xml:space="preserve">, nº </t>
  </si>
  <si>
    <t xml:space="preserve">, Bairro </t>
  </si>
  <si>
    <t xml:space="preserve">, na cidade de </t>
  </si>
  <si>
    <t xml:space="preserve">, estado de </t>
  </si>
  <si>
    <t xml:space="preserve">, CEP </t>
  </si>
  <si>
    <t xml:space="preserve">, doravante denominado DOADOR, e, de outro lado o IFSULDEMINAS - INSTITUTO FEDERAL DE EDUCAÇÃO, CIÊNCIA E TECNOLOGIA DO SUL DE MINAS GERAIS - </t>
  </si>
  <si>
    <t xml:space="preserve">, inscrito no CNPJ sob o nº </t>
  </si>
  <si>
    <t xml:space="preserve">, Autarquia Federal, situado à Rua/Avenida </t>
  </si>
  <si>
    <t>, estado de Minas Gerais doravante aqui denominado DONATÁRIO, têm entre si, como justo e acertado o presente instrumento de doação que se segue:</t>
  </si>
  <si>
    <t>CLÁUSULA PRIMEIRA - O DOADOR neste ato doa ao DONATÁRIO os bens abaixo discriminados, adquiridos através de verba recebida em face do Edital</t>
  </si>
  <si>
    <t>, que trata de Projetos de Pesquisas Aplicadas, fomentadas com recursos oriundos do IFSULDEMINAS.</t>
  </si>
  <si>
    <t>CLÁUSULA SEGUNDA - Fica acordado que os materiais acima relacionados serão de uso exclusivo do DOADOR durante a vigência de seu projeto de pesquisa, estabelecida em edital, sob regime de comodato, sendo de sua inteira responsabilidade a guarda e conservação dos mesmos, sob pena de ser obrigado a indenizar o DONATÁRIO dos valores recebidos a título de fomento da pesquisa, devidamente corrigido. As partes acordam que o DOADOR somente entregará os objetos, ao setor de Patrimônio do Campus, após o término da pesquisa discriminada no seu respectivo projeto, protocolizado sob o nº.</t>
  </si>
  <si>
    <t>CLÁUSULA TERCEIRA - As partes se comprometem a respeitar integralmente os termos deste contrato.</t>
  </si>
  <si>
    <t>CLÁUSULA QUARTA - Neste ato o DONATÁRIO declara que aceita os bens ora doados, conforme condições impostas por este instrumento.</t>
  </si>
  <si>
    <t>CLÁUSULA QUINTA - As partes acordam que os bens acima relacionados serão patrimoniados no Campus a que o DOADOR estiver lotado, ou seja, no Campus onde será realizada a pesquisa.</t>
  </si>
  <si>
    <t>CLÁUSULA SEXTA - Para dirimir quaisquer dúvidas ou questões que por ventura possam decorrer deste instrumento, que não puderem ser resolvidas por vias amigáveis, as partes elegem o foro da Justiça Federal em Belo Horizonte, Seção Judiciária de Minas Gerais, com renúncia de qualquer outro por mais privilegiado que for.</t>
  </si>
  <si>
    <t>E, por estarem justas e acordadas, as partes assinam o presente instrumento em 3(três) vias de igual teor e forma, acompanhadas das Notas Fiscais referentes aos materiais acima descritos, sendo que a(s) Nota(s) Fiscal(is) original(is) seguirá(ão) para o setor de Contabilidade.</t>
  </si>
  <si>
    <t>, Minas Gerais, ____ de__________________de 2014.</t>
  </si>
  <si>
    <t>1) ASSINATURA E CARIMBO DO DOADOR (PROFESSOR):</t>
  </si>
  <si>
    <t>DATA: ______/______/______</t>
  </si>
  <si>
    <t>2) ASSINATURA E CARIMBO DO SETOR DE PATRIMÔNIO DO CAMPUS:</t>
  </si>
  <si>
    <t>RECEBIDO EM: ______/______/______</t>
  </si>
  <si>
    <t>3) RECEBIDO PELO SETOR DE CONTABILIDADE (ENCAMINHADO PELO PATRIMÔNIO) DO CAMPUS: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</si>
</sst>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R$ &quot;* #,##0.00_-;&quot;-R$ &quot;* #,##0.00_-;_-&quot;R$ &quot;* \-??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Border="1" applyAlignment="1">
      <alignment horizontal="left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wrapText="1"/>
    </xf>
    <xf numFmtId="164" fontId="0" fillId="0" borderId="0" xfId="0" applyAlignment="1">
      <alignment horizontal="left" vertical="top" wrapText="1"/>
    </xf>
    <xf numFmtId="164" fontId="3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/>
    </xf>
    <xf numFmtId="165" fontId="0" fillId="0" borderId="1" xfId="17" applyFont="1" applyBorder="1" applyAlignment="1" applyProtection="1">
      <alignment/>
      <protection/>
    </xf>
    <xf numFmtId="164" fontId="0" fillId="0" borderId="0" xfId="0" applyBorder="1" applyAlignment="1">
      <alignment horizontal="left" wrapText="1"/>
    </xf>
    <xf numFmtId="164" fontId="0" fillId="0" borderId="0" xfId="0" applyAlignment="1">
      <alignment horizontal="left" wrapText="1"/>
    </xf>
    <xf numFmtId="164" fontId="0" fillId="0" borderId="0" xfId="0" applyBorder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Alignment="1">
      <alignment horizontal="left" vertical="top"/>
    </xf>
    <xf numFmtId="164" fontId="0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0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 vertical="center" textRotation="90"/>
    </xf>
    <xf numFmtId="164" fontId="6" fillId="0" borderId="1" xfId="0" applyFont="1" applyBorder="1" applyAlignment="1">
      <alignment horizontal="right"/>
    </xf>
    <xf numFmtId="164" fontId="7" fillId="0" borderId="1" xfId="0" applyFont="1" applyBorder="1" applyAlignment="1">
      <alignment horizontal="center" vertical="center" textRotation="90"/>
    </xf>
    <xf numFmtId="164" fontId="0" fillId="0" borderId="2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17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showGridLines="0" tabSelected="1" zoomScale="70" zoomScaleNormal="70" workbookViewId="0" topLeftCell="A1">
      <selection activeCell="N14" sqref="N14"/>
    </sheetView>
  </sheetViews>
  <sheetFormatPr defaultColWidth="9.140625" defaultRowHeight="15"/>
  <cols>
    <col min="1" max="1" width="7.57421875" style="0" customWidth="1"/>
    <col min="2" max="2" width="37.28125" style="0" customWidth="1"/>
    <col min="3" max="3" width="19.140625" style="0" customWidth="1"/>
    <col min="4" max="4" width="20.421875" style="0" customWidth="1"/>
    <col min="5" max="5" width="17.57421875" style="0" customWidth="1"/>
    <col min="6" max="6" width="10.7109375" style="0" customWidth="1"/>
    <col min="7" max="7" width="14.00390625" style="0" customWidth="1"/>
    <col min="8" max="8" width="15.7109375" style="0" customWidth="1"/>
    <col min="9" max="16384" width="8.710937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9" ht="68.25" customHeight="1">
      <c r="A3" s="3">
        <f>TEXTO!A1&amp;'PREENCHER COM OS DADOS'!B2&amp;TEXTO!A2&amp;'PREENCHER COM OS DADOS'!B3&amp;TEXTO!A3&amp;'PREENCHER COM OS DADOS'!B4&amp;TEXTO!A4&amp;'PREENCHER COM OS DADOS'!B5&amp;TEXTO!A5&amp;'PREENCHER COM OS DADOS'!B6&amp;TEXTO!A6&amp;'PREENCHER COM OS DADOS'!B7&amp;TEXTO!A9&amp;'PREENCHER COM OS DADOS'!B8&amp;TEXTO!A10&amp;TEXTO!A11&amp;TEXTO!A12&amp;'PREENCHER COM OS DADOS'!B12&amp;TEXTO!A13&amp;'PREENCHER COM OS DADOS'!B13&amp;TEXTO!A14&amp;'PREENCHER COM OS DADOS'!B14&amp;TEXTO!A15&amp;'PREENCHER COM OS DADOS'!B15&amp;TEXTO!A16&amp;'PREENCHER COM OS DADOS'!B16&amp;TEXTO!A17&amp;'PREENCHER COM OS DADOS'!B17&amp;TEXTO!A18</f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5"/>
      <c r="M3" s="5"/>
      <c r="N3" s="5"/>
      <c r="O3" s="5"/>
      <c r="P3" s="5"/>
      <c r="Q3" s="5"/>
      <c r="R3" s="5"/>
      <c r="S3" s="5"/>
    </row>
    <row r="4" spans="1:10" ht="31.5" customHeight="1">
      <c r="A4" s="3">
        <f>TEXTO!A19&amp;'PREENCHER COM OS DADOS'!B19&amp;TEXTO!A20</f>
        <v>0</v>
      </c>
      <c r="B4" s="3"/>
      <c r="C4" s="3"/>
      <c r="D4" s="3"/>
      <c r="E4" s="3"/>
      <c r="F4" s="3"/>
      <c r="G4" s="3"/>
      <c r="H4" s="3"/>
      <c r="I4" s="4"/>
      <c r="J4" s="4"/>
    </row>
    <row r="5" spans="1:8" ht="10.5" customHeight="1">
      <c r="A5" s="6"/>
      <c r="B5" s="6"/>
      <c r="C5" s="6"/>
      <c r="D5" s="6"/>
      <c r="E5" s="6"/>
      <c r="F5" s="6"/>
      <c r="G5" s="6"/>
      <c r="H5" s="6"/>
    </row>
    <row r="6" spans="1:8" ht="1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</row>
    <row r="7" spans="1:8" ht="15.75">
      <c r="A7" s="8"/>
      <c r="B7" s="8"/>
      <c r="C7" s="9"/>
      <c r="D7" s="9"/>
      <c r="E7" s="8"/>
      <c r="F7" s="8"/>
      <c r="G7" s="10"/>
      <c r="H7" s="10">
        <f>F7*G7</f>
        <v>0</v>
      </c>
    </row>
    <row r="8" spans="1:8" ht="15">
      <c r="A8" s="9"/>
      <c r="B8" s="9"/>
      <c r="C8" s="9"/>
      <c r="D8" s="9"/>
      <c r="E8" s="9"/>
      <c r="F8" s="9"/>
      <c r="G8" s="10"/>
      <c r="H8" s="10">
        <f>F8*G8</f>
        <v>0</v>
      </c>
    </row>
    <row r="9" spans="1:8" ht="15">
      <c r="A9" s="9"/>
      <c r="B9" s="9"/>
      <c r="C9" s="9"/>
      <c r="D9" s="9"/>
      <c r="E9" s="9"/>
      <c r="F9" s="9"/>
      <c r="G9" s="10"/>
      <c r="H9" s="10">
        <f>F9*G9</f>
        <v>0</v>
      </c>
    </row>
    <row r="10" spans="1:8" ht="15">
      <c r="A10" s="9"/>
      <c r="B10" s="9"/>
      <c r="C10" s="9"/>
      <c r="D10" s="9"/>
      <c r="E10" s="9"/>
      <c r="F10" s="9"/>
      <c r="G10" s="10"/>
      <c r="H10" s="10">
        <f>F10*G10</f>
        <v>0</v>
      </c>
    </row>
    <row r="11" spans="1:8" ht="15">
      <c r="A11" s="9"/>
      <c r="B11" s="9"/>
      <c r="C11" s="9"/>
      <c r="D11" s="9"/>
      <c r="E11" s="9"/>
      <c r="F11" s="9"/>
      <c r="G11" s="10"/>
      <c r="H11" s="10">
        <f>F11*G11</f>
        <v>0</v>
      </c>
    </row>
    <row r="12" ht="8.25" customHeight="1"/>
    <row r="13" spans="1:8" ht="64.5" customHeight="1">
      <c r="A13" s="11">
        <f>+TEXTO!A21&amp;'PREENCHER COM OS DADOS'!B18</f>
        <v>0</v>
      </c>
      <c r="B13" s="11"/>
      <c r="C13" s="11"/>
      <c r="D13" s="11"/>
      <c r="E13" s="11"/>
      <c r="F13" s="11"/>
      <c r="G13" s="11"/>
      <c r="H13" s="11"/>
    </row>
    <row r="14" spans="1:8" ht="24.75" customHeight="1">
      <c r="A14" s="11">
        <f>TEXTO!A22</f>
        <v>0</v>
      </c>
      <c r="B14" s="11"/>
      <c r="C14" s="11"/>
      <c r="D14" s="11"/>
      <c r="E14" s="11"/>
      <c r="F14" s="11"/>
      <c r="G14" s="11"/>
      <c r="H14" s="11"/>
    </row>
    <row r="15" spans="1:8" ht="21.75" customHeight="1">
      <c r="A15" s="11">
        <f>TEXTO!A23</f>
        <v>0</v>
      </c>
      <c r="B15" s="11"/>
      <c r="C15" s="11"/>
      <c r="D15" s="11"/>
      <c r="E15" s="11"/>
      <c r="F15" s="11"/>
      <c r="G15" s="11"/>
      <c r="H15" s="11"/>
    </row>
    <row r="16" spans="1:8" ht="36.75" customHeight="1">
      <c r="A16" s="11">
        <f>TEXTO!A24</f>
        <v>0</v>
      </c>
      <c r="B16" s="11"/>
      <c r="C16" s="11"/>
      <c r="D16" s="11"/>
      <c r="E16" s="11"/>
      <c r="F16" s="11"/>
      <c r="G16" s="11"/>
      <c r="H16" s="11"/>
    </row>
    <row r="17" spans="1:8" ht="34.5" customHeight="1">
      <c r="A17" s="11">
        <f>TEXTO!A25</f>
        <v>0</v>
      </c>
      <c r="B17" s="11"/>
      <c r="C17" s="11"/>
      <c r="D17" s="11"/>
      <c r="E17" s="11"/>
      <c r="F17" s="11"/>
      <c r="G17" s="11"/>
      <c r="H17" s="11"/>
    </row>
    <row r="18" spans="1:8" ht="30.75" customHeight="1">
      <c r="A18" s="11"/>
      <c r="B18" s="12"/>
      <c r="C18" s="12"/>
      <c r="D18" s="12"/>
      <c r="E18" s="12"/>
      <c r="F18" s="12"/>
      <c r="G18" s="12"/>
      <c r="H18" s="12"/>
    </row>
    <row r="19" spans="1:8" ht="33.75" customHeight="1">
      <c r="A19" s="13">
        <f>TEXTO!A26</f>
        <v>0</v>
      </c>
      <c r="B19" s="13"/>
      <c r="C19" s="13"/>
      <c r="D19" s="13"/>
      <c r="E19" s="13"/>
      <c r="F19" s="13"/>
      <c r="G19" s="13"/>
      <c r="H19" s="13"/>
    </row>
    <row r="20" spans="1:8" ht="27" customHeight="1">
      <c r="A20" s="14"/>
      <c r="B20" s="14"/>
      <c r="C20" s="14"/>
      <c r="D20" s="14"/>
      <c r="E20" s="14"/>
      <c r="F20" s="14"/>
      <c r="G20" s="14"/>
      <c r="H20" s="14"/>
    </row>
    <row r="21" spans="1:8" ht="27" customHeight="1">
      <c r="A21" s="15">
        <f>'PREENCHER COM OS DADOS'!B9&amp;TEXTO!A27</f>
        <v>0</v>
      </c>
      <c r="B21" s="15"/>
      <c r="C21" s="15"/>
      <c r="D21" s="15"/>
      <c r="E21" s="15"/>
      <c r="F21" s="15"/>
      <c r="G21" s="15"/>
      <c r="H21" s="15"/>
    </row>
    <row r="22" spans="1:8" ht="15">
      <c r="A22" s="16"/>
      <c r="B22" s="16"/>
      <c r="C22" s="16"/>
      <c r="D22" s="16"/>
      <c r="E22" s="16"/>
      <c r="F22" s="16"/>
      <c r="G22" s="16"/>
      <c r="H22" s="16"/>
    </row>
    <row r="23" spans="1:8" ht="15">
      <c r="A23" s="16"/>
      <c r="B23" s="16"/>
      <c r="C23" s="16"/>
      <c r="D23" s="16"/>
      <c r="E23" s="16"/>
      <c r="F23" s="16"/>
      <c r="G23" s="16"/>
      <c r="H23" s="16"/>
    </row>
    <row r="24" ht="15">
      <c r="A24" s="17"/>
    </row>
    <row r="25" spans="1:6" ht="64.5" customHeight="1">
      <c r="A25" s="18">
        <f>+TEXTO!A28</f>
        <v>0</v>
      </c>
      <c r="F25" s="18">
        <f>+TEXTO!B28</f>
        <v>0</v>
      </c>
    </row>
    <row r="26" spans="1:6" ht="64.5" customHeight="1">
      <c r="A26" s="18">
        <f>+TEXTO!A29</f>
        <v>0</v>
      </c>
      <c r="F26" s="18">
        <f>+TEXTO!B29</f>
        <v>0</v>
      </c>
    </row>
    <row r="27" spans="1:6" ht="64.5" customHeight="1">
      <c r="A27" s="18">
        <f>+TEXTO!A30</f>
        <v>0</v>
      </c>
      <c r="F27" s="18">
        <f>+TEXTO!B30</f>
        <v>0</v>
      </c>
    </row>
  </sheetData>
  <sheetProtection selectLockedCells="1" selectUnlockedCells="1"/>
  <mergeCells count="10">
    <mergeCell ref="A1:H1"/>
    <mergeCell ref="A3:H3"/>
    <mergeCell ref="A4:H4"/>
    <mergeCell ref="A13:H13"/>
    <mergeCell ref="A14:H14"/>
    <mergeCell ref="A15:H15"/>
    <mergeCell ref="A16:H16"/>
    <mergeCell ref="A17:H17"/>
    <mergeCell ref="A19:H19"/>
    <mergeCell ref="A21:H21"/>
  </mergeCells>
  <printOptions/>
  <pageMargins left="0.25" right="0.25" top="1.086111111111111" bottom="1.0048611111111112" header="0.3" footer="0.3"/>
  <pageSetup horizontalDpi="300" verticalDpi="300" orientation="landscape" paperSize="9"/>
  <headerFooter alignWithMargins="0">
    <oddHeader>&amp;L               &amp;CINSTITUTO FEDERAL DE EDUCAÇÃO, CIÊNCIA E TECNOLOGIA DO SUL DE MINAS GERAIS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"/>
  <sheetViews>
    <sheetView zoomScale="85" zoomScaleNormal="85" workbookViewId="0" topLeftCell="A1">
      <selection activeCell="B10" sqref="B10"/>
    </sheetView>
  </sheetViews>
  <sheetFormatPr defaultColWidth="9.140625" defaultRowHeight="15"/>
  <cols>
    <col min="1" max="1" width="17.421875" style="0" customWidth="1"/>
    <col min="2" max="2" width="61.8515625" style="0" customWidth="1"/>
    <col min="3" max="3" width="4.140625" style="0" customWidth="1"/>
    <col min="4" max="16384" width="8.7109375" style="0" customWidth="1"/>
  </cols>
  <sheetData>
    <row r="1" spans="1:2" ht="15">
      <c r="A1" s="19" t="s">
        <v>9</v>
      </c>
      <c r="B1" s="19"/>
    </row>
    <row r="2" spans="1:3" ht="15.75">
      <c r="A2" s="20" t="s">
        <v>10</v>
      </c>
      <c r="B2" s="21" t="s">
        <v>11</v>
      </c>
      <c r="C2" s="22" t="s">
        <v>12</v>
      </c>
    </row>
    <row r="3" spans="1:3" ht="15.75">
      <c r="A3" s="20" t="s">
        <v>13</v>
      </c>
      <c r="B3" s="21">
        <v>123456</v>
      </c>
      <c r="C3" s="22"/>
    </row>
    <row r="4" spans="1:3" ht="15.75">
      <c r="A4" s="20" t="s">
        <v>14</v>
      </c>
      <c r="B4" s="21" t="s">
        <v>15</v>
      </c>
      <c r="C4" s="22"/>
    </row>
    <row r="5" spans="1:3" ht="15.75">
      <c r="A5" s="20" t="s">
        <v>16</v>
      </c>
      <c r="B5" s="21" t="s">
        <v>17</v>
      </c>
      <c r="C5" s="22"/>
    </row>
    <row r="6" spans="1:3" ht="15.75">
      <c r="A6" s="20" t="s">
        <v>18</v>
      </c>
      <c r="B6" s="21">
        <v>100</v>
      </c>
      <c r="C6" s="22"/>
    </row>
    <row r="7" spans="1:3" ht="15.75">
      <c r="A7" s="20" t="s">
        <v>19</v>
      </c>
      <c r="B7" s="21" t="s">
        <v>20</v>
      </c>
      <c r="C7" s="22"/>
    </row>
    <row r="8" spans="1:28" ht="15" customHeight="1">
      <c r="A8" s="20" t="s">
        <v>21</v>
      </c>
      <c r="B8" s="21" t="s">
        <v>22</v>
      </c>
      <c r="C8" s="22"/>
      <c r="T8" s="5"/>
      <c r="U8" s="5"/>
      <c r="V8" s="5"/>
      <c r="W8" s="5"/>
      <c r="X8" s="5"/>
      <c r="Y8" s="5"/>
      <c r="Z8" s="5"/>
      <c r="AA8" s="5"/>
      <c r="AB8" s="5"/>
    </row>
    <row r="9" spans="1:28" ht="15" customHeight="1">
      <c r="A9" s="20" t="s">
        <v>23</v>
      </c>
      <c r="B9" s="21" t="s">
        <v>24</v>
      </c>
      <c r="C9" s="22"/>
      <c r="T9" s="5"/>
      <c r="U9" s="5"/>
      <c r="V9" s="5"/>
      <c r="W9" s="5"/>
      <c r="X9" s="5"/>
      <c r="Y9" s="5"/>
      <c r="Z9" s="5"/>
      <c r="AA9" s="5"/>
      <c r="AB9" s="5"/>
    </row>
    <row r="10" spans="1:28" ht="15.75">
      <c r="A10" s="20" t="s">
        <v>25</v>
      </c>
      <c r="B10" s="21" t="s">
        <v>26</v>
      </c>
      <c r="C10" s="22"/>
      <c r="T10" s="5"/>
      <c r="U10" s="5"/>
      <c r="V10" s="5"/>
      <c r="W10" s="5"/>
      <c r="X10" s="5"/>
      <c r="Y10" s="5"/>
      <c r="Z10" s="5"/>
      <c r="AA10" s="5"/>
      <c r="AB10" s="5"/>
    </row>
    <row r="11" spans="1:28" ht="15.75">
      <c r="A11" s="23" t="s">
        <v>27</v>
      </c>
      <c r="B11" s="21" t="s">
        <v>28</v>
      </c>
      <c r="C11" s="24" t="s">
        <v>29</v>
      </c>
      <c r="T11" s="5"/>
      <c r="U11" s="5"/>
      <c r="V11" s="5"/>
      <c r="W11" s="5"/>
      <c r="X11" s="5"/>
      <c r="Y11" s="5"/>
      <c r="Z11" s="5"/>
      <c r="AA11" s="5"/>
      <c r="AB11" s="5"/>
    </row>
    <row r="12" spans="1:28" ht="15.75">
      <c r="A12" s="23" t="s">
        <v>30</v>
      </c>
      <c r="B12" s="21" t="s">
        <v>31</v>
      </c>
      <c r="C12" s="24"/>
      <c r="T12" s="5"/>
      <c r="U12" s="5"/>
      <c r="V12" s="5"/>
      <c r="W12" s="5"/>
      <c r="X12" s="5"/>
      <c r="Y12" s="5"/>
      <c r="Z12" s="5"/>
      <c r="AA12" s="5"/>
      <c r="AB12" s="5"/>
    </row>
    <row r="13" spans="1:28" ht="15.75">
      <c r="A13" s="23" t="s">
        <v>16</v>
      </c>
      <c r="B13" s="21" t="s">
        <v>32</v>
      </c>
      <c r="C13" s="24"/>
      <c r="T13" s="5"/>
      <c r="U13" s="5"/>
      <c r="V13" s="5"/>
      <c r="W13" s="5"/>
      <c r="X13" s="5"/>
      <c r="Y13" s="5"/>
      <c r="Z13" s="5"/>
      <c r="AA13" s="5"/>
      <c r="AB13" s="5"/>
    </row>
    <row r="14" spans="1:28" ht="15.75">
      <c r="A14" s="23" t="s">
        <v>18</v>
      </c>
      <c r="B14" s="21">
        <v>200</v>
      </c>
      <c r="C14" s="24"/>
      <c r="T14" s="5"/>
      <c r="U14" s="5"/>
      <c r="V14" s="5"/>
      <c r="W14" s="5"/>
      <c r="X14" s="5"/>
      <c r="Y14" s="5"/>
      <c r="Z14" s="5"/>
      <c r="AA14" s="5"/>
      <c r="AB14" s="5"/>
    </row>
    <row r="15" spans="1:28" ht="15.75">
      <c r="A15" s="23" t="s">
        <v>19</v>
      </c>
      <c r="B15" s="21" t="s">
        <v>33</v>
      </c>
      <c r="C15" s="24"/>
      <c r="T15" s="5"/>
      <c r="U15" s="5"/>
      <c r="V15" s="5"/>
      <c r="W15" s="5"/>
      <c r="X15" s="5"/>
      <c r="Y15" s="5"/>
      <c r="Z15" s="5"/>
      <c r="AA15" s="5"/>
      <c r="AB15" s="5"/>
    </row>
    <row r="16" spans="1:28" ht="15.75">
      <c r="A16" s="23" t="s">
        <v>23</v>
      </c>
      <c r="B16" s="21" t="s">
        <v>28</v>
      </c>
      <c r="C16" s="24"/>
      <c r="T16" s="5"/>
      <c r="U16" s="5"/>
      <c r="V16" s="5"/>
      <c r="W16" s="5"/>
      <c r="X16" s="5"/>
      <c r="Y16" s="5"/>
      <c r="Z16" s="5"/>
      <c r="AA16" s="5"/>
      <c r="AB16" s="5"/>
    </row>
    <row r="17" spans="1:3" ht="15.75">
      <c r="A17" s="23" t="s">
        <v>21</v>
      </c>
      <c r="B17" s="25" t="s">
        <v>34</v>
      </c>
      <c r="C17" s="24"/>
    </row>
    <row r="18" spans="1:3" ht="15.75">
      <c r="A18" s="23" t="s">
        <v>35</v>
      </c>
      <c r="B18" s="21">
        <v>12345679</v>
      </c>
      <c r="C18" s="24"/>
    </row>
    <row r="19" spans="1:3" ht="15.75">
      <c r="A19" s="23" t="s">
        <v>36</v>
      </c>
      <c r="B19" s="26" t="s">
        <v>37</v>
      </c>
      <c r="C19" s="24"/>
    </row>
  </sheetData>
  <sheetProtection selectLockedCells="1" selectUnlockedCells="1"/>
  <mergeCells count="3">
    <mergeCell ref="A1:B1"/>
    <mergeCell ref="C2:C10"/>
    <mergeCell ref="C11:C1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9" sqref="A9"/>
    </sheetView>
  </sheetViews>
  <sheetFormatPr defaultColWidth="9.140625" defaultRowHeight="15"/>
  <cols>
    <col min="1" max="16384" width="8.7109375" style="0" customWidth="1"/>
  </cols>
  <sheetData>
    <row r="1" ht="15">
      <c r="A1" t="s">
        <v>38</v>
      </c>
    </row>
    <row r="2" ht="15.7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>
        <f>IF('PREENCHER COM OS DADOS'!B11="REITORIA","Reitoria",PROPER("Câmpus "&amp;'PREENCHER COM OS DADOS'!B11))</f>
        <v>0</v>
      </c>
    </row>
    <row r="12" ht="15">
      <c r="A12" t="s">
        <v>48</v>
      </c>
    </row>
    <row r="13" ht="15">
      <c r="A13" t="s">
        <v>49</v>
      </c>
    </row>
    <row r="14" spans="1:8" ht="15" customHeight="1">
      <c r="A14" t="s">
        <v>42</v>
      </c>
      <c r="C14" s="5"/>
      <c r="D14" s="5"/>
      <c r="E14" s="5"/>
      <c r="F14" s="5"/>
      <c r="G14" s="5"/>
      <c r="H14" s="5"/>
    </row>
    <row r="15" spans="1:8" ht="15">
      <c r="A15" t="s">
        <v>43</v>
      </c>
      <c r="C15" s="5"/>
      <c r="D15" s="5"/>
      <c r="E15" s="5"/>
      <c r="F15" s="5"/>
      <c r="G15" s="5"/>
      <c r="H15" s="5"/>
    </row>
    <row r="16" spans="1:8" ht="15" customHeight="1">
      <c r="A16" t="s">
        <v>44</v>
      </c>
      <c r="C16" s="27"/>
      <c r="D16" s="27"/>
      <c r="E16" s="27"/>
      <c r="F16" s="27"/>
      <c r="G16" s="27"/>
      <c r="H16" s="27"/>
    </row>
    <row r="17" spans="1:8" ht="15">
      <c r="A17" t="s">
        <v>46</v>
      </c>
      <c r="C17" s="27"/>
      <c r="D17" s="27"/>
      <c r="E17" s="27"/>
      <c r="F17" s="27"/>
      <c r="G17" s="27"/>
      <c r="H17" s="27"/>
    </row>
    <row r="18" spans="1:7" ht="15">
      <c r="A18" t="s">
        <v>50</v>
      </c>
      <c r="C18" s="28"/>
      <c r="D18" s="28"/>
      <c r="E18" s="28"/>
      <c r="F18" s="29"/>
      <c r="G18" s="29"/>
    </row>
    <row r="19" spans="1:7" ht="15">
      <c r="A19" t="s">
        <v>51</v>
      </c>
      <c r="C19" s="28"/>
      <c r="D19" s="28"/>
      <c r="E19" s="28"/>
      <c r="F19" s="29"/>
      <c r="G19" s="29"/>
    </row>
    <row r="20" spans="1:7" ht="13.5">
      <c r="A20" t="s">
        <v>52</v>
      </c>
      <c r="C20" s="28"/>
      <c r="D20" s="28"/>
      <c r="E20" s="28"/>
      <c r="F20" s="29"/>
      <c r="G20" s="29"/>
    </row>
    <row r="21" spans="1:2" ht="15">
      <c r="A21" s="17" t="s">
        <v>53</v>
      </c>
      <c r="B21" s="5"/>
    </row>
    <row r="22" spans="1:2" ht="15">
      <c r="A22" t="s">
        <v>54</v>
      </c>
      <c r="B22" s="5"/>
    </row>
    <row r="23" spans="1:2" ht="15">
      <c r="A23" t="s">
        <v>55</v>
      </c>
      <c r="B23" s="27"/>
    </row>
    <row r="24" spans="1:2" ht="15">
      <c r="A24" t="s">
        <v>56</v>
      </c>
      <c r="B24" s="27"/>
    </row>
    <row r="25" spans="1:2" ht="15">
      <c r="A25" t="s">
        <v>57</v>
      </c>
      <c r="B25" s="28"/>
    </row>
    <row r="26" spans="1:2" ht="15">
      <c r="A26" t="s">
        <v>58</v>
      </c>
      <c r="B26" s="28"/>
    </row>
    <row r="27" ht="15">
      <c r="A27" t="s">
        <v>59</v>
      </c>
    </row>
    <row r="28" spans="1:2" ht="15">
      <c r="A28" t="s">
        <v>60</v>
      </c>
      <c r="B28" t="s">
        <v>61</v>
      </c>
    </row>
    <row r="29" spans="1:2" ht="15">
      <c r="A29" t="s">
        <v>62</v>
      </c>
      <c r="B29" t="s">
        <v>63</v>
      </c>
    </row>
    <row r="30" spans="1:2" ht="15">
      <c r="A30" t="s">
        <v>64</v>
      </c>
      <c r="B30" t="s">
        <v>63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 Tadeu Souza de Castro</dc:creator>
  <cp:keywords/>
  <dc:description/>
  <cp:lastModifiedBy/>
  <cp:lastPrinted>2013-05-27T23:06:37Z</cp:lastPrinted>
  <dcterms:created xsi:type="dcterms:W3CDTF">2013-04-24T19:32:57Z</dcterms:created>
  <dcterms:modified xsi:type="dcterms:W3CDTF">2014-07-23T13:54:12Z</dcterms:modified>
  <cp:category/>
  <cp:version/>
  <cp:contentType/>
  <cp:contentStatus/>
  <cp:revision>7</cp:revision>
</cp:coreProperties>
</file>